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815" yWindow="15" windowWidth="11730" windowHeight="12585" tabRatio="8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<sst xmlns="http://schemas.openxmlformats.org/spreadsheetml/2006/main" count="20" uniqueCount="14">
  <si>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%</t>
  </si>
  <si>
    <t>Name of specialties</t>
  </si>
  <si>
    <t>Ecology</t>
  </si>
  <si>
    <t>Life safety and environmental protection</t>
  </si>
  <si>
    <t>Water resources and water use</t>
  </si>
  <si>
    <t>Land management</t>
  </si>
  <si>
    <t>Forest Resources and Forestry</t>
  </si>
  <si>
    <t>Total graduates in environmental professions</t>
  </si>
  <si>
    <t>The share of graduates in environmental professions in the total number of graduates of higher educational institutions</t>
  </si>
  <si>
    <t xml:space="preserve">Unit
measurement </t>
  </si>
  <si>
    <t>man</t>
  </si>
  <si>
    <t>Graduation of specialists from higher educational institutions in environmental specialties</t>
  </si>
  <si>
    <t xml:space="preserve">
Graduation of students of higher educational institutions </t>
  </si>
  <si>
    <t>For reference: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</si>
</sst>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4"/>
      <color indexed="8"/>
      <name val="Roboto"/>
      <family val="0"/>
    </font>
    <font>
      <sz val="12"/>
      <color indexed="8"/>
      <name val="Roboto"/>
      <family val="0"/>
    </font>
    <font>
      <i/>
      <sz val="11"/>
      <color indexed="8"/>
      <name val="Roboto"/>
      <family val="0"/>
    </font>
    <font>
      <i/>
      <sz val="12"/>
      <color indexed="8"/>
      <name val="Roboto"/>
      <family val="0"/>
    </font>
    <font>
      <sz val="12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sz val="12"/>
      <color theme="1"/>
      <name val="Roboto"/>
      <family val="0"/>
    </font>
    <font>
      <sz val="12"/>
      <color rgb="FF000000"/>
      <name val="Roboto"/>
      <family val="0"/>
    </font>
    <font>
      <sz val="11"/>
      <color rgb="FF000000"/>
      <name val="Roboto"/>
      <family val="0"/>
    </font>
    <font>
      <i/>
      <sz val="11"/>
      <color theme="1"/>
      <name val="Roboto"/>
      <family val="0"/>
    </font>
    <font>
      <i/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4" borderId="11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left" vertical="center"/>
    </xf>
    <xf numFmtId="0" fontId="44" fillId="4" borderId="11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/>
    </xf>
    <xf numFmtId="0" fontId="45" fillId="0" borderId="11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3" fontId="46" fillId="0" borderId="11" xfId="0" applyNumberFormat="1" applyFont="1" applyBorder="1" applyAlignment="1">
      <alignment horizontal="right" wrapText="1"/>
    </xf>
    <xf numFmtId="0" fontId="44" fillId="4" borderId="11" xfId="0" applyFont="1" applyFill="1" applyBorder="1" applyAlignment="1">
      <alignment vertical="top" wrapText="1"/>
    </xf>
    <xf numFmtId="3" fontId="44" fillId="4" borderId="11" xfId="0" applyNumberFormat="1" applyFont="1" applyFill="1" applyBorder="1" applyAlignment="1">
      <alignment horizontal="right"/>
    </xf>
    <xf numFmtId="3" fontId="44" fillId="4" borderId="11" xfId="0" applyNumberFormat="1" applyFont="1" applyFill="1" applyBorder="1" applyAlignment="1">
      <alignment horizontal="right" wrapText="1"/>
    </xf>
    <xf numFmtId="3" fontId="42" fillId="4" borderId="11" xfId="0" applyNumberFormat="1" applyFont="1" applyFill="1" applyBorder="1" applyAlignment="1">
      <alignment horizontal="right" wrapText="1"/>
    </xf>
    <xf numFmtId="188" fontId="42" fillId="4" borderId="11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/>
    </xf>
    <xf numFmtId="188" fontId="42" fillId="0" borderId="0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 wrapText="1"/>
    </xf>
    <xf numFmtId="2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 wrapText="1"/>
    </xf>
    <xf numFmtId="0" fontId="44" fillId="0" borderId="11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horizontal="right"/>
    </xf>
    <xf numFmtId="197" fontId="21" fillId="0" borderId="11" xfId="0" applyNumberFormat="1" applyFont="1" applyBorder="1" applyAlignment="1">
      <alignment horizontal="right" wrapText="1"/>
    </xf>
    <xf numFmtId="197" fontId="19" fillId="0" borderId="11" xfId="0" applyNumberFormat="1" applyFont="1" applyBorder="1" applyAlignment="1">
      <alignment horizontal="right" wrapText="1"/>
    </xf>
    <xf numFmtId="2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8" zoomScaleNormal="78" zoomScalePageLayoutView="0" workbookViewId="0" topLeftCell="A1">
      <selection activeCell="O17" sqref="A1:IV16384"/>
    </sheetView>
  </sheetViews>
  <sheetFormatPr defaultColWidth="9.140625" defaultRowHeight="15"/>
  <cols>
    <col min="1" max="1" width="4.140625" style="31" customWidth="1"/>
    <col min="2" max="2" width="34.28125" style="3" bestFit="1" customWidth="1"/>
    <col min="3" max="3" width="13.7109375" style="3" customWidth="1"/>
    <col min="4" max="13" width="13.8515625" style="3" customWidth="1"/>
    <col min="14" max="16" width="12.421875" style="3" customWidth="1"/>
    <col min="17" max="16384" width="9.140625" style="3" customWidth="1"/>
  </cols>
  <sheetData>
    <row r="1" spans="1:16" ht="25.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5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6"/>
    </row>
    <row r="3" spans="1:16" ht="33" customHeight="1">
      <c r="A3" s="7"/>
      <c r="B3" s="8" t="s">
        <v>1</v>
      </c>
      <c r="C3" s="9" t="s">
        <v>9</v>
      </c>
      <c r="D3" s="10">
        <v>2010</v>
      </c>
      <c r="E3" s="10">
        <v>2011</v>
      </c>
      <c r="F3" s="10">
        <v>2012</v>
      </c>
      <c r="G3" s="10">
        <v>2013</v>
      </c>
      <c r="H3" s="11">
        <v>2014</v>
      </c>
      <c r="I3" s="11">
        <v>2015</v>
      </c>
      <c r="J3" s="10">
        <v>2016</v>
      </c>
      <c r="K3" s="10">
        <v>2017</v>
      </c>
      <c r="L3" s="10">
        <v>2018</v>
      </c>
      <c r="M3" s="10">
        <v>2019</v>
      </c>
      <c r="N3" s="12">
        <v>2020</v>
      </c>
      <c r="O3" s="12">
        <v>2021</v>
      </c>
      <c r="P3" s="12">
        <v>2022</v>
      </c>
    </row>
    <row r="4" spans="1:16" ht="15">
      <c r="A4" s="13">
        <v>1</v>
      </c>
      <c r="B4" s="14" t="s">
        <v>2</v>
      </c>
      <c r="C4" s="15" t="s">
        <v>10</v>
      </c>
      <c r="D4" s="16">
        <v>1479</v>
      </c>
      <c r="E4" s="16">
        <v>1216</v>
      </c>
      <c r="F4" s="16">
        <v>991</v>
      </c>
      <c r="G4" s="17">
        <v>1256</v>
      </c>
      <c r="H4" s="17">
        <v>1523</v>
      </c>
      <c r="I4" s="17">
        <v>1352</v>
      </c>
      <c r="J4" s="18">
        <v>957</v>
      </c>
      <c r="K4" s="18">
        <v>926</v>
      </c>
      <c r="L4" s="19">
        <v>960</v>
      </c>
      <c r="M4" s="19">
        <v>988</v>
      </c>
      <c r="N4" s="20">
        <v>897</v>
      </c>
      <c r="O4" s="20">
        <v>705</v>
      </c>
      <c r="P4" s="20">
        <v>711</v>
      </c>
    </row>
    <row r="5" spans="1:16" ht="34.5" customHeight="1">
      <c r="A5" s="13">
        <v>2</v>
      </c>
      <c r="B5" s="14" t="s">
        <v>3</v>
      </c>
      <c r="C5" s="15" t="s">
        <v>10</v>
      </c>
      <c r="D5" s="16">
        <v>663</v>
      </c>
      <c r="E5" s="16">
        <v>535</v>
      </c>
      <c r="F5" s="16">
        <v>520</v>
      </c>
      <c r="G5" s="18">
        <v>523</v>
      </c>
      <c r="H5" s="18">
        <v>743</v>
      </c>
      <c r="I5" s="18">
        <v>746</v>
      </c>
      <c r="J5" s="18">
        <v>708</v>
      </c>
      <c r="K5" s="18">
        <v>673</v>
      </c>
      <c r="L5" s="19">
        <v>949</v>
      </c>
      <c r="M5" s="19">
        <v>1300</v>
      </c>
      <c r="N5" s="20">
        <v>1483</v>
      </c>
      <c r="O5" s="21">
        <v>1183</v>
      </c>
      <c r="P5" s="21">
        <v>1022</v>
      </c>
    </row>
    <row r="6" spans="1:16" ht="15">
      <c r="A6" s="13">
        <v>3</v>
      </c>
      <c r="B6" s="14" t="s">
        <v>4</v>
      </c>
      <c r="C6" s="15" t="s">
        <v>10</v>
      </c>
      <c r="D6" s="16">
        <v>253</v>
      </c>
      <c r="E6" s="16">
        <v>223</v>
      </c>
      <c r="F6" s="16">
        <v>290</v>
      </c>
      <c r="G6" s="18">
        <v>322</v>
      </c>
      <c r="H6" s="18">
        <v>276</v>
      </c>
      <c r="I6" s="18">
        <v>271</v>
      </c>
      <c r="J6" s="18">
        <v>217</v>
      </c>
      <c r="K6" s="18">
        <v>282</v>
      </c>
      <c r="L6" s="19">
        <v>300</v>
      </c>
      <c r="M6" s="19">
        <v>298</v>
      </c>
      <c r="N6" s="20">
        <v>275</v>
      </c>
      <c r="O6" s="20">
        <v>287</v>
      </c>
      <c r="P6" s="20">
        <v>220</v>
      </c>
    </row>
    <row r="7" spans="1:16" ht="15">
      <c r="A7" s="13">
        <v>4</v>
      </c>
      <c r="B7" s="14" t="s">
        <v>5</v>
      </c>
      <c r="C7" s="15" t="s">
        <v>10</v>
      </c>
      <c r="D7" s="16">
        <v>298</v>
      </c>
      <c r="E7" s="16">
        <v>365</v>
      </c>
      <c r="F7" s="16">
        <v>349</v>
      </c>
      <c r="G7" s="18">
        <v>354</v>
      </c>
      <c r="H7" s="18">
        <v>401</v>
      </c>
      <c r="I7" s="18">
        <v>375</v>
      </c>
      <c r="J7" s="18">
        <v>203</v>
      </c>
      <c r="K7" s="18">
        <v>154</v>
      </c>
      <c r="L7" s="19">
        <v>173</v>
      </c>
      <c r="M7" s="19">
        <v>190</v>
      </c>
      <c r="N7" s="20">
        <v>235</v>
      </c>
      <c r="O7" s="20">
        <v>220</v>
      </c>
      <c r="P7" s="20">
        <v>229</v>
      </c>
    </row>
    <row r="8" spans="1:16" ht="15">
      <c r="A8" s="13">
        <v>5</v>
      </c>
      <c r="B8" s="14" t="s">
        <v>6</v>
      </c>
      <c r="C8" s="15" t="s">
        <v>10</v>
      </c>
      <c r="D8" s="16">
        <v>105</v>
      </c>
      <c r="E8" s="16">
        <v>99</v>
      </c>
      <c r="F8" s="16">
        <v>130</v>
      </c>
      <c r="G8" s="18">
        <v>153</v>
      </c>
      <c r="H8" s="18">
        <v>214</v>
      </c>
      <c r="I8" s="18">
        <v>161</v>
      </c>
      <c r="J8" s="18">
        <v>134</v>
      </c>
      <c r="K8" s="18">
        <v>147</v>
      </c>
      <c r="L8" s="19">
        <v>189</v>
      </c>
      <c r="M8" s="19">
        <v>239</v>
      </c>
      <c r="N8" s="20">
        <v>290</v>
      </c>
      <c r="O8" s="20">
        <v>502</v>
      </c>
      <c r="P8" s="20">
        <v>316</v>
      </c>
    </row>
    <row r="9" spans="1:16" ht="31.5" customHeight="1">
      <c r="A9" s="7">
        <v>6</v>
      </c>
      <c r="B9" s="22" t="s">
        <v>7</v>
      </c>
      <c r="C9" s="12" t="s">
        <v>10</v>
      </c>
      <c r="D9" s="23">
        <v>2798</v>
      </c>
      <c r="E9" s="23">
        <v>2438</v>
      </c>
      <c r="F9" s="23">
        <v>2280</v>
      </c>
      <c r="G9" s="24">
        <v>2608</v>
      </c>
      <c r="H9" s="24">
        <v>3157</v>
      </c>
      <c r="I9" s="24">
        <v>2905</v>
      </c>
      <c r="J9" s="24">
        <f>SUM(J4:J8)</f>
        <v>2219</v>
      </c>
      <c r="K9" s="24">
        <f>SUM(K4:K8)</f>
        <v>2182</v>
      </c>
      <c r="L9" s="24">
        <f>SUM(L4:L8)</f>
        <v>2571</v>
      </c>
      <c r="M9" s="24">
        <v>3015</v>
      </c>
      <c r="N9" s="25">
        <v>3180</v>
      </c>
      <c r="O9" s="25">
        <v>2897</v>
      </c>
      <c r="P9" s="25">
        <v>2498</v>
      </c>
    </row>
    <row r="10" spans="1:16" ht="60">
      <c r="A10" s="7">
        <v>7</v>
      </c>
      <c r="B10" s="22" t="s">
        <v>8</v>
      </c>
      <c r="C10" s="12" t="s">
        <v>0</v>
      </c>
      <c r="D10" s="26">
        <f aca="true" t="shared" si="0" ref="D10:M10">D9/D13*100</f>
        <v>1.7275443925810672</v>
      </c>
      <c r="E10" s="26">
        <f t="shared" si="0"/>
        <v>1.514906731952229</v>
      </c>
      <c r="F10" s="26">
        <f t="shared" si="0"/>
        <v>1.3286016467667778</v>
      </c>
      <c r="G10" s="26">
        <f t="shared" si="0"/>
        <v>1.5091719229211273</v>
      </c>
      <c r="H10" s="26">
        <f t="shared" si="0"/>
        <v>1.7768097344634675</v>
      </c>
      <c r="I10" s="26">
        <f t="shared" si="0"/>
        <v>1.973719969561909</v>
      </c>
      <c r="J10" s="26">
        <f t="shared" si="0"/>
        <v>1.6079244079881743</v>
      </c>
      <c r="K10" s="26">
        <f t="shared" si="0"/>
        <v>1.716974599477511</v>
      </c>
      <c r="L10" s="26">
        <f t="shared" si="0"/>
        <v>1.9672356933530235</v>
      </c>
      <c r="M10" s="26">
        <f t="shared" si="0"/>
        <v>2.116755011057675</v>
      </c>
      <c r="N10" s="26">
        <f>N9/N13*100</f>
        <v>2.0699486418403015</v>
      </c>
      <c r="O10" s="26">
        <f>O9/O13*100</f>
        <v>1.9099545751224627</v>
      </c>
      <c r="P10" s="26">
        <v>1.54</v>
      </c>
    </row>
    <row r="11" spans="1:13" ht="15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2" ht="15">
      <c r="B12" s="32" t="s">
        <v>13</v>
      </c>
      <c r="D12" s="33"/>
      <c r="E12" s="33"/>
      <c r="F12" s="33"/>
      <c r="G12" s="34"/>
      <c r="H12" s="34"/>
      <c r="I12" s="34"/>
      <c r="J12" s="34"/>
      <c r="K12" s="34"/>
      <c r="L12" s="34"/>
    </row>
    <row r="13" spans="1:16" ht="31.5" customHeight="1">
      <c r="A13" s="35">
        <v>1</v>
      </c>
      <c r="B13" s="36" t="s">
        <v>12</v>
      </c>
      <c r="C13" s="15" t="s">
        <v>10</v>
      </c>
      <c r="D13" s="37">
        <v>161964</v>
      </c>
      <c r="E13" s="37">
        <v>160934</v>
      </c>
      <c r="F13" s="37">
        <v>171609</v>
      </c>
      <c r="G13" s="37">
        <v>172810</v>
      </c>
      <c r="H13" s="37">
        <v>177678</v>
      </c>
      <c r="I13" s="37">
        <v>147184</v>
      </c>
      <c r="J13" s="37">
        <v>138004</v>
      </c>
      <c r="K13" s="37">
        <v>127084</v>
      </c>
      <c r="L13" s="38">
        <v>130691</v>
      </c>
      <c r="M13" s="38">
        <v>142435</v>
      </c>
      <c r="N13" s="39">
        <v>153627</v>
      </c>
      <c r="O13" s="39">
        <v>151679</v>
      </c>
      <c r="P13" s="39">
        <v>161974</v>
      </c>
    </row>
    <row r="15" spans="4:12" ht="14.25">
      <c r="D15" s="40"/>
      <c r="E15" s="40"/>
      <c r="F15" s="40"/>
      <c r="G15" s="40"/>
      <c r="H15" s="40"/>
      <c r="I15" s="40"/>
      <c r="J15" s="40"/>
      <c r="K15" s="40"/>
      <c r="L15" s="40"/>
    </row>
  </sheetData>
  <sheetProtection/>
  <mergeCells count="2">
    <mergeCell ref="C2:K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2023-11-24T10:57:01Z</dcterms:modified>
  <cp:category/>
  <cp:version/>
  <cp:contentType/>
  <cp:contentStatus/>
</cp:coreProperties>
</file>